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1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<sst xmlns="http://schemas.openxmlformats.org/spreadsheetml/2006/main" uniqueCount="100">
  <si>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</si>
  <si>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</si>
  <si>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Комсомольская дом 16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</si>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</sst>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49749.34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29671.92</f>
        <v>29671.92</v>
      </c>
    </row>
    <row r="17" spans="1:12" customHeight="1" ht="12.75">
      <c r="A17" t="s">
        <v>21</v>
      </c>
      <c r="B17" t="s">
        <v>22</v>
      </c>
      <c r="C17" t="s">
        <v>18</v>
      </c>
      <c r="D17">
        <f>17309.34</f>
        <v>17309.34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1988.52</f>
        <v>1988.52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779.56</f>
        <v>779.56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62281.16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5234.62</f>
        <v>5234.62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6892.52</f>
        <v>6892.52</v>
      </c>
    </row>
    <row r="29" spans="1:12" customHeight="1" ht="22.5">
      <c r="A29" t="s">
        <v>43</v>
      </c>
      <c r="B29" t="s">
        <v>44</v>
      </c>
      <c r="C29" t="s">
        <v>15</v>
      </c>
      <c r="D29">
        <f>4637.18</f>
        <v>4637.18</v>
      </c>
    </row>
    <row r="30" spans="1:12" customHeight="1" ht="33.75">
      <c r="A30" t="s">
        <v>45</v>
      </c>
      <c r="B30" t="s">
        <v>46</v>
      </c>
      <c r="C30" t="s">
        <v>15</v>
      </c>
      <c r="D30">
        <f>1334.8</f>
        <v>1334.8</v>
      </c>
    </row>
    <row r="31" spans="1:12" customHeight="1" ht="22.5">
      <c r="A31" t="s">
        <v>47</v>
      </c>
      <c r="B31" t="s">
        <v>48</v>
      </c>
      <c r="C31" t="s">
        <v>15</v>
      </c>
      <c r="D31">
        <f>1937.18</f>
        <v>1937.18</v>
      </c>
    </row>
    <row r="32" spans="1:12" customHeight="1" ht="33.75">
      <c r="A32" t="s">
        <v>49</v>
      </c>
      <c r="B32" t="s">
        <v>50</v>
      </c>
      <c r="C32" t="s">
        <v>15</v>
      </c>
      <c r="D32">
        <f>1973.14</f>
        <v>1973.14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13329.74</f>
        <v>13329.74</v>
      </c>
    </row>
    <row r="35" spans="1:12" customHeight="1" ht="33.75">
      <c r="A35" t="s">
        <v>55</v>
      </c>
      <c r="B35" t="s">
        <v>56</v>
      </c>
      <c r="C35" t="s">
        <v>15</v>
      </c>
      <c r="D35">
        <f>11748.72</f>
        <v>11748.72</v>
      </c>
    </row>
    <row r="36" spans="1:12" customHeight="1" ht="12.75">
      <c r="A36" t="s">
        <v>57</v>
      </c>
      <c r="B36" t="s">
        <v>58</v>
      </c>
      <c r="C36" t="s">
        <v>59</v>
      </c>
      <c r="D36">
        <f>4403.44</f>
        <v>4403.44</v>
      </c>
    </row>
    <row r="37" spans="1:12" customHeight="1" ht="19.5">
      <c r="A37" t="s">
        <v>60</v>
      </c>
      <c r="B37" t="s">
        <v>61</v>
      </c>
      <c r="C37" t="s">
        <v>15</v>
      </c>
      <c r="D37">
        <f>338.32</f>
        <v>338.32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3725</f>
        <v>3725</v>
      </c>
    </row>
    <row r="45" spans="1:12" customHeight="1" ht="48">
      <c r="A45" t="s">
        <v>76</v>
      </c>
      <c r="B45" t="s">
        <v>77</v>
      </c>
      <c r="C45" t="s">
        <v>78</v>
      </c>
      <c r="D45">
        <f>6726.5</f>
        <v>6726.5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20918.23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15096.7</f>
        <v>15096.7</v>
      </c>
    </row>
    <row r="53" spans="1:12" customHeight="1" ht="12.75">
      <c r="A53" t="s">
        <v>92</v>
      </c>
      <c r="B53" t="s">
        <v>93</v>
      </c>
      <c r="C53" t="s">
        <v>29</v>
      </c>
      <c r="D53">
        <f>5821.53</f>
        <v>5821.53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132948.73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д.16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